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er\Documents\"/>
    </mc:Choice>
  </mc:AlternateContent>
  <xr:revisionPtr revIDLastSave="0" documentId="13_ncr:1_{8D7A22B9-0F8E-4B3A-BF97-ADB58C67EC39}" xr6:coauthVersionLast="47" xr6:coauthVersionMax="47" xr10:uidLastSave="{00000000-0000-0000-0000-000000000000}"/>
  <bookViews>
    <workbookView xWindow="5550" yWindow="2610" windowWidth="18390" windowHeight="11850" xr2:uid="{B4A1DA8A-28F1-4234-A550-FB79C0A47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/>
  <c r="H16" i="1"/>
  <c r="G20" i="1"/>
  <c r="G18" i="1"/>
  <c r="F20" i="1"/>
  <c r="F18" i="1"/>
  <c r="E20" i="1"/>
  <c r="E18" i="1"/>
  <c r="D20" i="1"/>
  <c r="D18" i="1"/>
  <c r="G16" i="1"/>
  <c r="F16" i="1"/>
  <c r="E16" i="1"/>
  <c r="H14" i="1"/>
  <c r="G14" i="1"/>
  <c r="F14" i="1"/>
  <c r="E14" i="1"/>
  <c r="E12" i="1"/>
  <c r="F12" i="1"/>
  <c r="G12" i="1"/>
  <c r="G10" i="1"/>
  <c r="F10" i="1"/>
  <c r="E10" i="1"/>
  <c r="F8" i="1"/>
  <c r="E8" i="1"/>
  <c r="G8" i="1"/>
  <c r="G6" i="1"/>
  <c r="H12" i="1"/>
  <c r="H8" i="1"/>
  <c r="H10" i="1"/>
  <c r="H6" i="1"/>
  <c r="F6" i="1"/>
  <c r="E6" i="1"/>
  <c r="D16" i="1"/>
  <c r="D14" i="1"/>
  <c r="D12" i="1"/>
  <c r="D10" i="1"/>
  <c r="D8" i="1"/>
  <c r="D6" i="1"/>
</calcChain>
</file>

<file path=xl/sharedStrings.xml><?xml version="1.0" encoding="utf-8"?>
<sst xmlns="http://schemas.openxmlformats.org/spreadsheetml/2006/main" count="45" uniqueCount="32">
  <si>
    <t>Label</t>
  </si>
  <si>
    <t>Address</t>
  </si>
  <si>
    <t>Total Net New</t>
  </si>
  <si>
    <t>Total Market Rate</t>
  </si>
  <si>
    <t xml:space="preserve">Total BMR </t>
  </si>
  <si>
    <t>Very Low Income BMR</t>
  </si>
  <si>
    <t>Low Income BMR</t>
  </si>
  <si>
    <t>Moderate to Income BMR</t>
  </si>
  <si>
    <t>Status as of 12/2022</t>
  </si>
  <si>
    <t>A</t>
  </si>
  <si>
    <t>B</t>
  </si>
  <si>
    <t>C</t>
  </si>
  <si>
    <t>D</t>
  </si>
  <si>
    <t>E</t>
  </si>
  <si>
    <t>F</t>
  </si>
  <si>
    <t>661-687 Partridge Ave</t>
  </si>
  <si>
    <t>111 Independence Drive</t>
  </si>
  <si>
    <t>141 Jefferson (Menlo Uptown)</t>
  </si>
  <si>
    <t>115 Independence Drive (Menlo Portal)</t>
  </si>
  <si>
    <t>Willow Village (Meta)</t>
  </si>
  <si>
    <t>Approved</t>
  </si>
  <si>
    <t>proposed</t>
  </si>
  <si>
    <t>Percent per category</t>
  </si>
  <si>
    <t>District</t>
  </si>
  <si>
    <t>(Added data to demonstrate percentage per category and district)</t>
  </si>
  <si>
    <t>G</t>
  </si>
  <si>
    <t>H</t>
  </si>
  <si>
    <t>123 Independence Drive (Sobrato)</t>
  </si>
  <si>
    <t>165 Jefferson Drive (Menlo Flats)</t>
  </si>
  <si>
    <t>333 Ravenswood Avenue (SRI)</t>
  </si>
  <si>
    <t>2023 - 2031 City of Menlo Park Housing Elements: Table 7-6 Site Inventory and Analysis page 7-7 and 7-8</t>
  </si>
  <si>
    <t>Excerpts pulled by Rubye Cervelli on November 15, 2025 as well as calculation of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</si>
</sst>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left" indent="5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left" indent="5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2CBF-2C00-45B4-BAEB-2F7AA3C224B8}">
  <dimension ref="A1:K22"/>
  <sheetViews>
    <sheetView tabSelected="1" workbookViewId="0">
      <selection activeCell="L3" sqref="L3"/>
    </sheetView>
  </sheetViews>
  <sheetFormatPr defaultRowHeight="15" x14ac:dyDescent="0.25"/>
  <cols>
    <col min="1" max="1" width="7.42578125" style="3" customWidth="1"/>
    <col min="2" max="2" width="21.42578125" customWidth="1"/>
    <col min="4" max="4" width="10.5703125" bestFit="1" customWidth="1"/>
    <col min="6" max="6" width="11" bestFit="1" customWidth="1"/>
    <col min="10" max="10" width="7.28515625" style="3" bestFit="1" customWidth="1"/>
  </cols>
  <sheetData>
    <row r="1" spans="1:11" ht="24" customHeight="1" x14ac:dyDescent="0.25">
      <c r="B1" s="28" t="s">
        <v>31</v>
      </c>
    </row>
    <row r="2" spans="1:11" s="26" customFormat="1" ht="15.75" x14ac:dyDescent="0.25">
      <c r="A2" s="23" t="s">
        <v>30</v>
      </c>
      <c r="B2" s="24"/>
      <c r="C2" s="24"/>
      <c r="D2" s="24"/>
      <c r="E2" s="24"/>
      <c r="F2" s="24"/>
      <c r="G2" s="24"/>
      <c r="H2" s="24"/>
      <c r="I2" s="24"/>
      <c r="J2" s="25"/>
      <c r="K2" s="24"/>
    </row>
    <row r="3" spans="1:11" x14ac:dyDescent="0.25">
      <c r="A3" s="6"/>
      <c r="B3" s="27" t="s">
        <v>24</v>
      </c>
      <c r="C3" s="27"/>
      <c r="D3" s="27"/>
      <c r="E3" s="27"/>
      <c r="F3" s="27"/>
      <c r="G3" s="7"/>
      <c r="H3" s="7"/>
      <c r="I3" s="7"/>
      <c r="J3" s="6"/>
      <c r="K3" s="7"/>
    </row>
    <row r="4" spans="1:11" s="2" customFormat="1" ht="60" x14ac:dyDescent="0.25">
      <c r="A4" s="8" t="s">
        <v>0</v>
      </c>
      <c r="B4" s="8" t="s">
        <v>1</v>
      </c>
      <c r="C4" s="8" t="s">
        <v>2</v>
      </c>
      <c r="D4" s="20" t="s">
        <v>3</v>
      </c>
      <c r="E4" s="8" t="s">
        <v>4</v>
      </c>
      <c r="F4" s="22" t="s">
        <v>5</v>
      </c>
      <c r="G4" s="19" t="s">
        <v>6</v>
      </c>
      <c r="H4" s="21" t="s">
        <v>7</v>
      </c>
      <c r="I4" s="8" t="s">
        <v>8</v>
      </c>
      <c r="J4" s="8" t="s">
        <v>23</v>
      </c>
      <c r="K4" s="8"/>
    </row>
    <row r="5" spans="1:11" x14ac:dyDescent="0.25">
      <c r="A5" s="6" t="s">
        <v>9</v>
      </c>
      <c r="B5" s="9" t="s">
        <v>15</v>
      </c>
      <c r="C5" s="7">
        <v>2</v>
      </c>
      <c r="D5" s="7">
        <v>1</v>
      </c>
      <c r="E5" s="7">
        <v>1</v>
      </c>
      <c r="F5" s="7">
        <v>0</v>
      </c>
      <c r="G5" s="7">
        <v>0</v>
      </c>
      <c r="H5" s="7">
        <v>1</v>
      </c>
      <c r="I5" s="7" t="s">
        <v>20</v>
      </c>
      <c r="J5" s="6">
        <v>1</v>
      </c>
      <c r="K5" s="7"/>
    </row>
    <row r="6" spans="1:11" s="1" customFormat="1" x14ac:dyDescent="0.25">
      <c r="A6" s="5"/>
      <c r="B6" s="14" t="s">
        <v>22</v>
      </c>
      <c r="C6" s="15"/>
      <c r="D6" s="16">
        <f>D5/C5</f>
        <v>0.5</v>
      </c>
      <c r="E6" s="17">
        <f>E5/D5</f>
        <v>1</v>
      </c>
      <c r="F6" s="16">
        <f>F5/E5</f>
        <v>0</v>
      </c>
      <c r="G6" s="17">
        <f>G5/C5</f>
        <v>0</v>
      </c>
      <c r="H6" s="16">
        <f>H5/C5</f>
        <v>0.5</v>
      </c>
      <c r="I6" s="4"/>
      <c r="J6" s="5"/>
      <c r="K6" s="4"/>
    </row>
    <row r="7" spans="1:11" ht="30" x14ac:dyDescent="0.25">
      <c r="A7" s="6" t="s">
        <v>10</v>
      </c>
      <c r="B7" s="9" t="s">
        <v>16</v>
      </c>
      <c r="C7" s="7">
        <v>105</v>
      </c>
      <c r="D7" s="7">
        <v>87</v>
      </c>
      <c r="E7" s="7">
        <v>18</v>
      </c>
      <c r="F7" s="7">
        <v>4</v>
      </c>
      <c r="G7" s="7">
        <v>9</v>
      </c>
      <c r="H7" s="7">
        <v>5</v>
      </c>
      <c r="I7" s="7" t="s">
        <v>20</v>
      </c>
      <c r="J7" s="6">
        <v>1</v>
      </c>
      <c r="K7" s="7"/>
    </row>
    <row r="8" spans="1:11" s="1" customFormat="1" x14ac:dyDescent="0.25">
      <c r="A8" s="5"/>
      <c r="B8" s="14" t="s">
        <v>22</v>
      </c>
      <c r="C8" s="15"/>
      <c r="D8" s="16">
        <f>D7/C7</f>
        <v>0.82857142857142863</v>
      </c>
      <c r="E8" s="17">
        <f>E7/C7</f>
        <v>0.17142857142857143</v>
      </c>
      <c r="F8" s="16">
        <f>F7/C7</f>
        <v>3.8095238095238099E-2</v>
      </c>
      <c r="G8" s="16">
        <f>G7/C7</f>
        <v>8.5714285714285715E-2</v>
      </c>
      <c r="H8" s="16">
        <f>H7/C7</f>
        <v>4.7619047619047616E-2</v>
      </c>
      <c r="I8" s="4"/>
      <c r="J8" s="5"/>
      <c r="K8" s="4"/>
    </row>
    <row r="9" spans="1:11" ht="30" x14ac:dyDescent="0.25">
      <c r="A9" s="6" t="s">
        <v>11</v>
      </c>
      <c r="B9" s="9" t="s">
        <v>17</v>
      </c>
      <c r="C9" s="7">
        <v>483</v>
      </c>
      <c r="D9" s="7">
        <v>410</v>
      </c>
      <c r="E9" s="7">
        <v>73</v>
      </c>
      <c r="F9" s="7">
        <v>7</v>
      </c>
      <c r="G9" s="7">
        <v>23</v>
      </c>
      <c r="H9" s="7">
        <v>43</v>
      </c>
      <c r="I9" s="7" t="s">
        <v>20</v>
      </c>
      <c r="J9" s="6">
        <v>1</v>
      </c>
      <c r="K9" s="7"/>
    </row>
    <row r="10" spans="1:11" s="1" customFormat="1" x14ac:dyDescent="0.25">
      <c r="A10" s="5"/>
      <c r="B10" s="14" t="s">
        <v>22</v>
      </c>
      <c r="C10" s="15"/>
      <c r="D10" s="16">
        <f>D9/C9</f>
        <v>0.84886128364389235</v>
      </c>
      <c r="E10" s="17">
        <f>E9/C9</f>
        <v>0.15113871635610765</v>
      </c>
      <c r="F10" s="16">
        <f>F9/C9</f>
        <v>1.4492753623188406E-2</v>
      </c>
      <c r="G10" s="16">
        <f>G9/C9</f>
        <v>4.7619047619047616E-2</v>
      </c>
      <c r="H10" s="16">
        <f>H9/C9</f>
        <v>8.9026915113871632E-2</v>
      </c>
      <c r="I10" s="4"/>
      <c r="J10" s="5"/>
      <c r="K10" s="4"/>
    </row>
    <row r="11" spans="1:11" ht="30" x14ac:dyDescent="0.25">
      <c r="A11" s="6" t="s">
        <v>12</v>
      </c>
      <c r="B11" s="9" t="s">
        <v>18</v>
      </c>
      <c r="C11" s="7">
        <v>335</v>
      </c>
      <c r="D11" s="7">
        <v>287</v>
      </c>
      <c r="E11" s="7">
        <v>48</v>
      </c>
      <c r="F11" s="7">
        <v>3</v>
      </c>
      <c r="G11" s="7">
        <v>14</v>
      </c>
      <c r="H11" s="7">
        <v>31</v>
      </c>
      <c r="I11" s="7" t="s">
        <v>20</v>
      </c>
      <c r="J11" s="6">
        <v>1</v>
      </c>
      <c r="K11" s="7"/>
    </row>
    <row r="12" spans="1:11" s="1" customFormat="1" x14ac:dyDescent="0.25">
      <c r="A12" s="5"/>
      <c r="B12" s="14" t="s">
        <v>22</v>
      </c>
      <c r="C12" s="15"/>
      <c r="D12" s="16">
        <f>D11/C11</f>
        <v>0.85671641791044773</v>
      </c>
      <c r="E12" s="17">
        <f>E11/C11</f>
        <v>0.14328358208955225</v>
      </c>
      <c r="F12" s="16">
        <f>F11/C11</f>
        <v>8.9552238805970154E-3</v>
      </c>
      <c r="G12" s="16">
        <f>G11/C11</f>
        <v>4.1791044776119404E-2</v>
      </c>
      <c r="H12" s="16">
        <f>H11/C11</f>
        <v>9.2537313432835819E-2</v>
      </c>
      <c r="I12" s="4"/>
      <c r="J12" s="5"/>
      <c r="K12" s="4"/>
    </row>
    <row r="13" spans="1:11" x14ac:dyDescent="0.25">
      <c r="A13" s="6" t="s">
        <v>13</v>
      </c>
      <c r="B13" s="9" t="s">
        <v>19</v>
      </c>
      <c r="C13" s="7">
        <v>1730</v>
      </c>
      <c r="D13" s="7">
        <v>1418</v>
      </c>
      <c r="E13" s="7">
        <v>312</v>
      </c>
      <c r="F13" s="7">
        <v>119</v>
      </c>
      <c r="G13" s="7">
        <v>76</v>
      </c>
      <c r="H13" s="7">
        <v>117</v>
      </c>
      <c r="I13" s="7" t="s">
        <v>20</v>
      </c>
      <c r="J13" s="6">
        <v>1</v>
      </c>
      <c r="K13" s="7"/>
    </row>
    <row r="14" spans="1:11" s="1" customFormat="1" x14ac:dyDescent="0.25">
      <c r="A14" s="5"/>
      <c r="B14" s="14" t="s">
        <v>22</v>
      </c>
      <c r="C14" s="15"/>
      <c r="D14" s="16">
        <f>D13/C13</f>
        <v>0.81965317919075142</v>
      </c>
      <c r="E14" s="17">
        <f>E13/C13</f>
        <v>0.18034682080924855</v>
      </c>
      <c r="F14" s="16">
        <f>F13/C13</f>
        <v>6.8786127167630051E-2</v>
      </c>
      <c r="G14" s="16">
        <f>G13/C13</f>
        <v>4.3930635838150288E-2</v>
      </c>
      <c r="H14" s="16">
        <f>H13/C13</f>
        <v>6.7630057803468202E-2</v>
      </c>
      <c r="I14" s="4"/>
      <c r="J14" s="5"/>
      <c r="K14" s="4"/>
    </row>
    <row r="15" spans="1:11" ht="30" x14ac:dyDescent="0.25">
      <c r="A15" s="6" t="s">
        <v>14</v>
      </c>
      <c r="B15" s="9" t="s">
        <v>27</v>
      </c>
      <c r="C15" s="7">
        <v>432</v>
      </c>
      <c r="D15" s="7">
        <v>358</v>
      </c>
      <c r="E15" s="7">
        <v>74</v>
      </c>
      <c r="F15" s="7">
        <v>0</v>
      </c>
      <c r="G15" s="7">
        <v>74</v>
      </c>
      <c r="H15" s="7">
        <v>0</v>
      </c>
      <c r="I15" s="7" t="s">
        <v>21</v>
      </c>
      <c r="J15" s="6">
        <v>1</v>
      </c>
      <c r="K15" s="7"/>
    </row>
    <row r="16" spans="1:11" s="1" customFormat="1" x14ac:dyDescent="0.25">
      <c r="A16" s="5"/>
      <c r="B16" s="14" t="s">
        <v>22</v>
      </c>
      <c r="C16" s="15"/>
      <c r="D16" s="16">
        <f>D15/C15</f>
        <v>0.82870370370370372</v>
      </c>
      <c r="E16" s="17">
        <f>E15/C15</f>
        <v>0.17129629629629631</v>
      </c>
      <c r="F16" s="18">
        <f>F15/C15</f>
        <v>0</v>
      </c>
      <c r="G16" s="16">
        <f>G15/C15</f>
        <v>0.17129629629629631</v>
      </c>
      <c r="H16" s="16">
        <f>H15/C15</f>
        <v>0</v>
      </c>
      <c r="I16" s="4"/>
      <c r="J16" s="5"/>
      <c r="K16" s="4"/>
    </row>
    <row r="17" spans="1:11" s="1" customFormat="1" ht="30" x14ac:dyDescent="0.25">
      <c r="A17" s="5" t="s">
        <v>25</v>
      </c>
      <c r="B17" s="10" t="s">
        <v>28</v>
      </c>
      <c r="C17" s="4">
        <v>158</v>
      </c>
      <c r="D17" s="11">
        <v>137</v>
      </c>
      <c r="E17" s="12">
        <v>21</v>
      </c>
      <c r="F17" s="13">
        <v>0</v>
      </c>
      <c r="G17" s="11">
        <v>21</v>
      </c>
      <c r="H17" s="11">
        <v>0</v>
      </c>
      <c r="I17" s="4" t="s">
        <v>20</v>
      </c>
      <c r="J17" s="5">
        <v>1</v>
      </c>
      <c r="K17" s="4"/>
    </row>
    <row r="18" spans="1:11" s="1" customFormat="1" x14ac:dyDescent="0.25">
      <c r="A18" s="5"/>
      <c r="B18" s="14" t="s">
        <v>22</v>
      </c>
      <c r="C18" s="15"/>
      <c r="D18" s="16">
        <f>D17/C17</f>
        <v>0.86708860759493667</v>
      </c>
      <c r="E18" s="17">
        <f>E17/C17</f>
        <v>0.13291139240506328</v>
      </c>
      <c r="F18" s="18">
        <f>F17/C17</f>
        <v>0</v>
      </c>
      <c r="G18" s="16">
        <f>G17/C17</f>
        <v>0.13291139240506328</v>
      </c>
      <c r="H18" s="16">
        <f>H17/C17</f>
        <v>0</v>
      </c>
      <c r="I18" s="4"/>
      <c r="J18" s="5"/>
      <c r="K18" s="4"/>
    </row>
    <row r="19" spans="1:11" s="1" customFormat="1" ht="30" x14ac:dyDescent="0.25">
      <c r="A19" s="5" t="s">
        <v>26</v>
      </c>
      <c r="B19" s="10" t="s">
        <v>29</v>
      </c>
      <c r="C19" s="4">
        <v>400</v>
      </c>
      <c r="D19" s="11">
        <v>340</v>
      </c>
      <c r="E19" s="12">
        <v>60</v>
      </c>
      <c r="F19" s="13">
        <v>0</v>
      </c>
      <c r="G19" s="11">
        <v>60</v>
      </c>
      <c r="H19" s="11">
        <v>0</v>
      </c>
      <c r="I19" s="4" t="s">
        <v>21</v>
      </c>
      <c r="J19" s="5">
        <v>3</v>
      </c>
      <c r="K19" s="4"/>
    </row>
    <row r="20" spans="1:11" s="1" customFormat="1" x14ac:dyDescent="0.25">
      <c r="A20" s="5"/>
      <c r="B20" s="14" t="s">
        <v>22</v>
      </c>
      <c r="C20" s="15"/>
      <c r="D20" s="16">
        <f>D19/C19</f>
        <v>0.85</v>
      </c>
      <c r="E20" s="17">
        <f>E19/C19</f>
        <v>0.15</v>
      </c>
      <c r="F20" s="18">
        <f>F19/C19</f>
        <v>0</v>
      </c>
      <c r="G20" s="16">
        <f>G19/C19</f>
        <v>0.15</v>
      </c>
      <c r="H20" s="16">
        <f>H19/C19</f>
        <v>0</v>
      </c>
      <c r="I20" s="4"/>
      <c r="J20" s="5"/>
      <c r="K20" s="4"/>
    </row>
    <row r="21" spans="1:11" s="1" customFormat="1" x14ac:dyDescent="0.25">
      <c r="A21" s="5"/>
      <c r="B21" s="10"/>
      <c r="C21" s="4"/>
      <c r="D21" s="11"/>
      <c r="E21" s="12"/>
      <c r="F21" s="13"/>
      <c r="G21" s="11"/>
      <c r="H21" s="11"/>
      <c r="I21" s="4"/>
      <c r="J21" s="5"/>
      <c r="K21" s="4"/>
    </row>
    <row r="22" spans="1:11" x14ac:dyDescent="0.25">
      <c r="A22" s="6"/>
      <c r="B22" s="7"/>
      <c r="C22" s="7"/>
      <c r="D22" s="7"/>
      <c r="E22" s="7"/>
      <c r="F22" s="7"/>
      <c r="G22" s="7"/>
      <c r="H22" s="7"/>
      <c r="I22" s="7"/>
      <c r="J22" s="6"/>
      <c r="K22" s="7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rubye cervelli</dc:creator>
  <cp:lastModifiedBy>rubye cervelli</cp:lastModifiedBy>
  <cp:lastPrinted>2025-11-17T07:25:43Z</cp:lastPrinted>
  <dcterms:created xsi:type="dcterms:W3CDTF">2025-11-16T21:53:07Z</dcterms:created>
  <dcterms:modified xsi:type="dcterms:W3CDTF">2025-11-17T07:26:58Z</dcterms:modified>
</cp:coreProperties>
</file>